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PENDIENTE\JAPAC 1ER TRIM 2021 INF FINANCIERA\"/>
    </mc:Choice>
  </mc:AlternateContent>
  <xr:revisionPtr revIDLastSave="0" documentId="13_ncr:1_{05843FCD-9F41-4B7A-A1AE-E2CE6585318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CSF" sheetId="4" r:id="rId1"/>
  </sheets>
  <definedNames>
    <definedName name="_xlnm._FilterDatabase" localSheetId="0" hidden="1">ECSF!$A$2:$C$58</definedName>
  </definedNames>
  <calcPr calcId="191029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C24" i="4"/>
  <c r="C3" i="4"/>
  <c r="B3" i="4"/>
  <c r="B24" i="4"/>
  <c r="B4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<sst xmlns="http://schemas.openxmlformats.org/spreadsheetml/2006/main" count="54" uniqueCount="54">
  <si>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</si>
  <si>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</si>
  <si>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</si>
  <si>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</si>
  <si>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</si>
  <si>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</si>
  <si>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</si>
  <si>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</si>
  <si>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</si>
  <si>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</si>
  <si>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</si>
  <si>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</si>
  <si>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</si>
  <si>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</si>
  <si>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</si>
  <si>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</si>
  <si>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</si>
  <si>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</si>
  <si>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</si>
  <si>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</si>
  <si>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</si>
  <si>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</si>
  <si>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</si>
  <si>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</si>
  <si>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</si>
  <si>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</si>
  <si>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</si>
  <si>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</si>
  <si>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</si>
  <si>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</si>
  <si>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</si>
  <si>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</si>
  <si>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</si>
  <si>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</si>
  <si>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</si>
  <si>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</si>
  <si>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</si>
  <si>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</si>
  <si>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</si>
  <si>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</si>
  <si>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</si>
  <si>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</si>
  <si>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</si>
  <si>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</si>
  <si>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</si>
  <si>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</si>
  <si>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</si>
  <si>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</si>
  <si>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</si>
  <si>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</si>
  <si>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</si>
  <si>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</si>
  <si>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</si>
  <si>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JUNTA DE AGUA POTABLE Y ALCANTARILLADO DE COMONFORT, GTO.
ESTADO DE CAMBIOS EN LA SITUACIÓN FINANCIERA
DEL 1 DE ENERO 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</si>
</sst>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  <numFmt numFmtId="168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8" fontId="3" fillId="0" borderId="0" xfId="3" applyNumberFormat="1" applyFont="1" applyFill="1" applyBorder="1" applyAlignment="1" applyProtection="1">
      <alignment vertical="top" wrapText="1"/>
      <protection locked="0"/>
    </xf>
    <xf numFmtId="168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8" fontId="5" fillId="0" borderId="0" xfId="3" applyNumberFormat="1" applyFont="1" applyFill="1" applyBorder="1" applyAlignment="1" applyProtection="1">
      <alignment vertical="top" wrapText="1"/>
      <protection locked="0"/>
    </xf>
    <xf numFmtId="168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8" fontId="3" fillId="0" borderId="2" xfId="3" applyNumberFormat="1" applyFont="1" applyFill="1" applyBorder="1" applyAlignment="1" applyProtection="1">
      <alignment vertical="top" wrapText="1"/>
      <protection locked="0"/>
    </xf>
    <xf numFmtId="168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8" fontId="2" fillId="0" borderId="0" xfId="3" applyNumberFormat="1" applyFont="1" applyFill="1" applyBorder="1" applyAlignment="1" applyProtection="1">
      <alignment vertical="top" wrapText="1"/>
      <protection locked="0"/>
    </xf>
    <xf numFmtId="168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8" fontId="8" fillId="0" borderId="0" xfId="3" applyNumberFormat="1" applyFont="1" applyFill="1" applyBorder="1" applyAlignment="1" applyProtection="1">
      <alignment vertical="top" wrapText="1"/>
      <protection locked="0"/>
    </xf>
    <xf numFmtId="168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59</xdr:row>
      <xdr:rowOff>0</xdr:rowOff>
    </xdr:from>
    <xdr:to>
      <xdr:col>2</xdr:col>
      <xdr:colOff>38099</xdr:colOff>
      <xdr:row>64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3589" t="23958" r="39105" b="68816"/>
        <a:stretch/>
      </xdr:blipFill>
      <xdr:spPr bwMode="auto">
        <a:xfrm>
          <a:off x="0" y="9001125"/>
          <a:ext cx="5848349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9"/>
  <sheetViews>
    <sheetView showGridLines="0" tabSelected="1" zoomScaleNormal="100" zoomScaleSheetLayoutView="80" workbookViewId="0">
      <selection sqref="A1:C1"/>
    </sheetView>
  </sheetViews>
  <sheetFormatPr baseColWidth="10" defaultColWidth="12" defaultRowHeight="10.199999999999999" x14ac:dyDescent="0.2"/>
  <cols>
    <col min="1" max="1" width="75.85546875" style="1" customWidth="1"/>
    <col min="2" max="2" width="25.85546875" style="1" customWidth="1"/>
    <col min="3" max="3" width="25.85546875" style="5" customWidth="1"/>
    <col min="4" max="16384" width="12" style="2"/>
  </cols>
  <sheetData>
    <row r="1" spans="1:3" ht="39.9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0</v>
      </c>
      <c r="C3" s="17">
        <f>C4+C13</f>
        <v>11201521.700000003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10846167.570000002</v>
      </c>
    </row>
    <row r="5" spans="1:3" x14ac:dyDescent="0.2">
      <c r="A5" s="9" t="s">
        <v>14</v>
      </c>
      <c r="B5" s="7">
        <v>0</v>
      </c>
      <c r="C5" s="8">
        <v>10218555.390000001</v>
      </c>
    </row>
    <row r="6" spans="1:3" x14ac:dyDescent="0.2">
      <c r="A6" s="9" t="s">
        <v>15</v>
      </c>
      <c r="B6" s="7">
        <v>0</v>
      </c>
      <c r="C6" s="8">
        <v>549881.13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77731.05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355354.13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355354.13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334499.38</v>
      </c>
      <c r="C24" s="17">
        <f>C25+C35</f>
        <v>0</v>
      </c>
    </row>
    <row r="25" spans="1:3" x14ac:dyDescent="0.2">
      <c r="A25" s="6" t="s">
        <v>9</v>
      </c>
      <c r="B25" s="16">
        <f>SUM(B26:B33)</f>
        <v>334499.38</v>
      </c>
      <c r="C25" s="17">
        <f>SUM(C26:C33)</f>
        <v>0</v>
      </c>
    </row>
    <row r="26" spans="1:3" x14ac:dyDescent="0.2">
      <c r="A26" s="9" t="s">
        <v>28</v>
      </c>
      <c r="B26" s="7">
        <v>334499.38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10867022.32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10867022.32</v>
      </c>
      <c r="C49" s="17">
        <f>SUM(C50:C54)</f>
        <v>0</v>
      </c>
    </row>
    <row r="50" spans="1:3" x14ac:dyDescent="0.2">
      <c r="A50" s="9" t="s">
        <v>44</v>
      </c>
      <c r="B50" s="7">
        <v>10251522.9</v>
      </c>
      <c r="C50" s="8">
        <v>0</v>
      </c>
    </row>
    <row r="51" spans="1:3" x14ac:dyDescent="0.2">
      <c r="A51" s="9" t="s">
        <v>45</v>
      </c>
      <c r="B51" s="7">
        <v>615499.42000000004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8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2021-04-19T21:48:07Z</cp:lastPrinted>
  <dcterms:created xsi:type="dcterms:W3CDTF">2012-12-11T20:26:08Z</dcterms:created>
  <dcterms:modified xsi:type="dcterms:W3CDTF">2021-08-06T16:56:52Z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